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DUTT CHHABRA\Desktop\VAT DATA BASE\FINAL VAT DATA\VAT CALCULATION SHEETS\vatcalculationsheet\"/>
    </mc:Choice>
  </mc:AlternateContent>
  <bookViews>
    <workbookView xWindow="0" yWindow="0" windowWidth="15345" windowHeight="4650" tabRatio="845"/>
  </bookViews>
  <sheets>
    <sheet name="VAT AMOUNT PAYABLE " sheetId="13" r:id="rId1"/>
  </sheets>
  <definedNames>
    <definedName name="_xlnm.Print_Area" localSheetId="0">'VAT AMOUNT PAYABLE '!$A$1:$D$36</definedName>
  </definedNames>
  <calcPr calcId="152511"/>
</workbook>
</file>

<file path=xl/calcChain.xml><?xml version="1.0" encoding="utf-8"?>
<calcChain xmlns="http://schemas.openxmlformats.org/spreadsheetml/2006/main">
  <c r="A8" i="13" l="1"/>
  <c r="A34" i="13"/>
  <c r="C27" i="13"/>
  <c r="C26" i="13"/>
  <c r="C25" i="13"/>
  <c r="C24" i="13"/>
  <c r="C23" i="13"/>
  <c r="C22" i="13"/>
  <c r="C21" i="13"/>
  <c r="C28" i="13" l="1"/>
  <c r="C33" i="13" s="1"/>
  <c r="C35" i="13" s="1"/>
  <c r="A9" i="13"/>
  <c r="A10" i="13" s="1"/>
  <c r="A11" i="13" s="1"/>
  <c r="A12" i="13" s="1"/>
  <c r="A13" i="13" s="1"/>
  <c r="A14" i="13" s="1"/>
  <c r="A15" i="13" s="1"/>
</calcChain>
</file>

<file path=xl/sharedStrings.xml><?xml version="1.0" encoding="utf-8"?>
<sst xmlns="http://schemas.openxmlformats.org/spreadsheetml/2006/main" count="47" uniqueCount="39">
  <si>
    <t>Particulars</t>
  </si>
  <si>
    <t xml:space="preserve">Ramprastha Promoters &amp; Developers Private Limited </t>
  </si>
  <si>
    <t>S.N</t>
  </si>
  <si>
    <t>Basic Sale Price (BSP)</t>
  </si>
  <si>
    <t xml:space="preserve">Flat No </t>
  </si>
  <si>
    <t>Area  (In sft)</t>
  </si>
  <si>
    <t xml:space="preserve">Basic Sale Price (BSP)/ Sft </t>
  </si>
  <si>
    <t>EDC - IDC / Sft</t>
  </si>
  <si>
    <t xml:space="preserve">Car Parking / unit </t>
  </si>
  <si>
    <t>Additional Car Parking / Unit  (if any)</t>
  </si>
  <si>
    <t>PLC / sft ( if any)</t>
  </si>
  <si>
    <t>Wood work / sft (if any)</t>
  </si>
  <si>
    <t xml:space="preserve">IFMS / sft </t>
  </si>
  <si>
    <t xml:space="preserve">Particulats </t>
  </si>
  <si>
    <t xml:space="preserve">Details </t>
  </si>
  <si>
    <t>Statement of Cost of Flat</t>
  </si>
  <si>
    <t xml:space="preserve">Amount / Area </t>
  </si>
  <si>
    <t>Rate / sft</t>
  </si>
  <si>
    <t>Rate / Unit</t>
  </si>
  <si>
    <t>in Sft</t>
  </si>
  <si>
    <t xml:space="preserve">Note: </t>
  </si>
  <si>
    <t xml:space="preserve">Car Parking </t>
  </si>
  <si>
    <t xml:space="preserve">Additional Car Parking </t>
  </si>
  <si>
    <t>EDC - IDC</t>
  </si>
  <si>
    <t xml:space="preserve">PLC </t>
  </si>
  <si>
    <t xml:space="preserve">Wood Work </t>
  </si>
  <si>
    <t>IFMS</t>
  </si>
  <si>
    <t xml:space="preserve">Total Cost of Flat </t>
  </si>
  <si>
    <t xml:space="preserve">Statement of VAT payable </t>
  </si>
  <si>
    <t xml:space="preserve">VAT Amount Payable </t>
  </si>
  <si>
    <t>VAT Rate under Notification No.19 /ST1/ H.A.6/2003/S.59A/2016 dated 12th September, 2016</t>
  </si>
  <si>
    <t>S.No.</t>
  </si>
  <si>
    <t xml:space="preserve">Particulars </t>
  </si>
  <si>
    <t xml:space="preserve">Amount </t>
  </si>
  <si>
    <t xml:space="preserve">VAT CalculationSheet </t>
  </si>
  <si>
    <t>The Edge Towers</t>
  </si>
  <si>
    <t>Basic information to be entered by customers ( Green marked cell only)</t>
  </si>
  <si>
    <t>You are requested to enter value in green marked cell only</t>
  </si>
  <si>
    <t>Note: All Payments should be made in favour of  "Ramprastha Promoters &amp; Developers Pvt. Ltd."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</si>
</sst>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5" xfId="0" applyFont="1" applyBorder="1"/>
    <xf numFmtId="0" fontId="3" fillId="0" borderId="6" xfId="0" applyFont="1" applyBorder="1"/>
    <xf numFmtId="164" fontId="3" fillId="0" borderId="7" xfId="1" applyNumberFormat="1" applyFont="1" applyBorder="1" applyAlignment="1">
      <alignment horizontal="center"/>
    </xf>
    <xf numFmtId="0" fontId="2" fillId="0" borderId="8" xfId="0" applyFont="1" applyBorder="1"/>
    <xf numFmtId="0" fontId="3" fillId="0" borderId="0" xfId="0" applyFont="1" applyBorder="1"/>
    <xf numFmtId="164" fontId="3" fillId="0" borderId="9" xfId="1" applyNumberFormat="1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164" fontId="3" fillId="0" borderId="12" xfId="1" applyNumberFormat="1" applyFont="1" applyBorder="1" applyAlignment="1">
      <alignment horizontal="center"/>
    </xf>
    <xf numFmtId="0" fontId="3" fillId="0" borderId="0" xfId="0" applyFont="1" applyAlignment="1"/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64" fontId="3" fillId="0" borderId="13" xfId="1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164" fontId="3" fillId="2" borderId="13" xfId="1" applyNumberFormat="1" applyFont="1" applyFill="1" applyBorder="1" applyAlignment="1">
      <alignment horizontal="center"/>
    </xf>
    <xf numFmtId="164" fontId="3" fillId="2" borderId="14" xfId="1" applyNumberFormat="1" applyFont="1" applyFill="1" applyBorder="1" applyAlignment="1">
      <alignment horizontal="center"/>
    </xf>
    <xf numFmtId="0" fontId="2" fillId="0" borderId="2" xfId="0" applyFont="1" applyBorder="1"/>
    <xf numFmtId="0" fontId="2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164" fontId="2" fillId="3" borderId="14" xfId="1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4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2" fillId="5" borderId="13" xfId="1" applyNumberFormat="1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right"/>
    </xf>
    <xf numFmtId="164" fontId="3" fillId="5" borderId="9" xfId="0" applyNumberFormat="1" applyFont="1" applyFill="1" applyBorder="1" applyAlignment="1">
      <alignment horizontal="right"/>
    </xf>
    <xf numFmtId="164" fontId="2" fillId="5" borderId="2" xfId="0" applyNumberFormat="1" applyFont="1" applyFill="1" applyBorder="1" applyAlignment="1">
      <alignment horizontal="right"/>
    </xf>
    <xf numFmtId="164" fontId="2" fillId="5" borderId="4" xfId="0" applyNumberFormat="1" applyFont="1" applyFill="1" applyBorder="1" applyAlignment="1">
      <alignment horizontal="right"/>
    </xf>
    <xf numFmtId="10" fontId="3" fillId="5" borderId="8" xfId="0" applyNumberFormat="1" applyFont="1" applyFill="1" applyBorder="1" applyAlignment="1">
      <alignment horizontal="right"/>
    </xf>
    <xf numFmtId="10" fontId="3" fillId="5" borderId="9" xfId="0" applyNumberFormat="1" applyFont="1" applyFill="1" applyBorder="1" applyAlignment="1">
      <alignment horizontal="right"/>
    </xf>
    <xf numFmtId="164" fontId="3" fillId="5" borderId="2" xfId="1" applyNumberFormat="1" applyFont="1" applyFill="1" applyBorder="1" applyAlignment="1">
      <alignment horizontal="right"/>
    </xf>
    <xf numFmtId="164" fontId="3" fillId="5" borderId="4" xfId="1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left"/>
    </xf>
    <xf numFmtId="0" fontId="2" fillId="0" borderId="6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view="pageBreakPreview" topLeftCell="A25" zoomScale="85" zoomScaleNormal="100" zoomScaleSheetLayoutView="85" workbookViewId="0">
      <selection activeCell="F7" sqref="F7"/>
    </sheetView>
  </sheetViews>
  <sheetFormatPr defaultRowHeight="18.75" x14ac:dyDescent="0.3"/>
  <cols>
    <col min="1" max="1" width="9.140625" style="2"/>
    <col min="2" max="2" width="56" style="2" customWidth="1"/>
    <col min="3" max="3" width="19.7109375" style="2" customWidth="1"/>
    <col min="4" max="4" width="35.5703125" style="3" customWidth="1"/>
    <col min="5" max="16384" width="9.140625" style="2"/>
  </cols>
  <sheetData>
    <row r="1" spans="1:4" x14ac:dyDescent="0.3">
      <c r="A1" s="8" t="s">
        <v>1</v>
      </c>
      <c r="B1" s="9"/>
      <c r="C1" s="9"/>
      <c r="D1" s="10"/>
    </row>
    <row r="2" spans="1:4" x14ac:dyDescent="0.3">
      <c r="A2" s="11" t="s">
        <v>34</v>
      </c>
      <c r="B2" s="12"/>
      <c r="C2" s="12"/>
      <c r="D2" s="13"/>
    </row>
    <row r="3" spans="1:4" x14ac:dyDescent="0.3">
      <c r="A3" s="11" t="s">
        <v>35</v>
      </c>
      <c r="B3" s="12"/>
      <c r="C3" s="12"/>
      <c r="D3" s="13"/>
    </row>
    <row r="4" spans="1:4" x14ac:dyDescent="0.3">
      <c r="A4" s="14"/>
      <c r="B4" s="15"/>
      <c r="C4" s="15"/>
      <c r="D4" s="16"/>
    </row>
    <row r="5" spans="1:4" x14ac:dyDescent="0.3">
      <c r="A5" s="33" t="s">
        <v>36</v>
      </c>
      <c r="B5" s="33"/>
      <c r="C5" s="33"/>
      <c r="D5" s="33"/>
    </row>
    <row r="6" spans="1:4" ht="24.95" customHeight="1" x14ac:dyDescent="0.3">
      <c r="A6" s="27" t="s">
        <v>2</v>
      </c>
      <c r="B6" s="28" t="s">
        <v>13</v>
      </c>
      <c r="C6" s="28" t="s">
        <v>14</v>
      </c>
      <c r="D6" s="29" t="s">
        <v>16</v>
      </c>
    </row>
    <row r="7" spans="1:4" ht="24.95" customHeight="1" x14ac:dyDescent="0.3">
      <c r="A7" s="18"/>
      <c r="B7" s="19" t="s">
        <v>4</v>
      </c>
      <c r="C7" s="23"/>
      <c r="D7" s="20"/>
    </row>
    <row r="8" spans="1:4" ht="24.95" customHeight="1" x14ac:dyDescent="0.3">
      <c r="A8" s="21">
        <f>A7+1</f>
        <v>1</v>
      </c>
      <c r="B8" s="21" t="s">
        <v>5</v>
      </c>
      <c r="C8" s="21" t="s">
        <v>19</v>
      </c>
      <c r="D8" s="24"/>
    </row>
    <row r="9" spans="1:4" ht="24.95" customHeight="1" x14ac:dyDescent="0.3">
      <c r="A9" s="21">
        <f t="shared" ref="A9:A15" si="0">A8+1</f>
        <v>2</v>
      </c>
      <c r="B9" s="21" t="s">
        <v>6</v>
      </c>
      <c r="C9" s="21" t="s">
        <v>17</v>
      </c>
      <c r="D9" s="24"/>
    </row>
    <row r="10" spans="1:4" ht="24.95" customHeight="1" x14ac:dyDescent="0.3">
      <c r="A10" s="21">
        <f t="shared" si="0"/>
        <v>3</v>
      </c>
      <c r="B10" s="21" t="s">
        <v>8</v>
      </c>
      <c r="C10" s="21" t="s">
        <v>18</v>
      </c>
      <c r="D10" s="24"/>
    </row>
    <row r="11" spans="1:4" ht="24.95" customHeight="1" x14ac:dyDescent="0.3">
      <c r="A11" s="21">
        <f t="shared" si="0"/>
        <v>4</v>
      </c>
      <c r="B11" s="21" t="s">
        <v>9</v>
      </c>
      <c r="C11" s="21" t="s">
        <v>18</v>
      </c>
      <c r="D11" s="24"/>
    </row>
    <row r="12" spans="1:4" ht="24.95" customHeight="1" x14ac:dyDescent="0.3">
      <c r="A12" s="21">
        <f t="shared" si="0"/>
        <v>5</v>
      </c>
      <c r="B12" s="21" t="s">
        <v>7</v>
      </c>
      <c r="C12" s="21" t="s">
        <v>17</v>
      </c>
      <c r="D12" s="41">
        <v>263</v>
      </c>
    </row>
    <row r="13" spans="1:4" ht="24.95" customHeight="1" x14ac:dyDescent="0.3">
      <c r="A13" s="21">
        <f t="shared" si="0"/>
        <v>6</v>
      </c>
      <c r="B13" s="21" t="s">
        <v>10</v>
      </c>
      <c r="C13" s="21" t="s">
        <v>17</v>
      </c>
      <c r="D13" s="24"/>
    </row>
    <row r="14" spans="1:4" ht="24.95" customHeight="1" x14ac:dyDescent="0.3">
      <c r="A14" s="21">
        <f t="shared" si="0"/>
        <v>7</v>
      </c>
      <c r="B14" s="21" t="s">
        <v>11</v>
      </c>
      <c r="C14" s="21" t="s">
        <v>17</v>
      </c>
      <c r="D14" s="24"/>
    </row>
    <row r="15" spans="1:4" ht="24.95" customHeight="1" x14ac:dyDescent="0.3">
      <c r="A15" s="22">
        <f t="shared" si="0"/>
        <v>8</v>
      </c>
      <c r="B15" s="22" t="s">
        <v>12</v>
      </c>
      <c r="C15" s="22" t="s">
        <v>17</v>
      </c>
      <c r="D15" s="25"/>
    </row>
    <row r="16" spans="1:4" x14ac:dyDescent="0.3">
      <c r="A16" s="26" t="s">
        <v>20</v>
      </c>
      <c r="B16" s="39" t="s">
        <v>37</v>
      </c>
      <c r="C16" s="39"/>
      <c r="D16" s="40"/>
    </row>
    <row r="17" spans="1:4" x14ac:dyDescent="0.3">
      <c r="A17" s="1"/>
      <c r="B17" s="4"/>
      <c r="C17" s="4"/>
      <c r="D17" s="4"/>
    </row>
    <row r="19" spans="1:4" x14ac:dyDescent="0.3">
      <c r="A19" s="34" t="s">
        <v>15</v>
      </c>
      <c r="B19" s="35"/>
      <c r="C19" s="35"/>
      <c r="D19" s="36"/>
    </row>
    <row r="20" spans="1:4" ht="24.95" customHeight="1" x14ac:dyDescent="0.3">
      <c r="A20" s="30" t="s">
        <v>31</v>
      </c>
      <c r="B20" s="30" t="s">
        <v>32</v>
      </c>
      <c r="C20" s="37" t="s">
        <v>33</v>
      </c>
      <c r="D20" s="38"/>
    </row>
    <row r="21" spans="1:4" ht="24.95" customHeight="1" x14ac:dyDescent="0.3">
      <c r="A21" s="21">
        <v>1</v>
      </c>
      <c r="B21" s="21" t="s">
        <v>3</v>
      </c>
      <c r="C21" s="42">
        <f>+$D$8*$D$9</f>
        <v>0</v>
      </c>
      <c r="D21" s="43"/>
    </row>
    <row r="22" spans="1:4" ht="24.95" customHeight="1" x14ac:dyDescent="0.3">
      <c r="A22" s="21">
        <v>2</v>
      </c>
      <c r="B22" s="21" t="s">
        <v>21</v>
      </c>
      <c r="C22" s="42">
        <f>+$D$10</f>
        <v>0</v>
      </c>
      <c r="D22" s="43"/>
    </row>
    <row r="23" spans="1:4" ht="24.95" customHeight="1" x14ac:dyDescent="0.3">
      <c r="A23" s="21">
        <v>3</v>
      </c>
      <c r="B23" s="21" t="s">
        <v>22</v>
      </c>
      <c r="C23" s="42">
        <f>+$D$11</f>
        <v>0</v>
      </c>
      <c r="D23" s="43"/>
    </row>
    <row r="24" spans="1:4" ht="24.95" customHeight="1" x14ac:dyDescent="0.3">
      <c r="A24" s="21">
        <v>4</v>
      </c>
      <c r="B24" s="21" t="s">
        <v>23</v>
      </c>
      <c r="C24" s="42">
        <f>+$D$8*$D$12</f>
        <v>0</v>
      </c>
      <c r="D24" s="43"/>
    </row>
    <row r="25" spans="1:4" ht="24.95" customHeight="1" x14ac:dyDescent="0.3">
      <c r="A25" s="21">
        <v>5</v>
      </c>
      <c r="B25" s="21" t="s">
        <v>24</v>
      </c>
      <c r="C25" s="42">
        <f>+$D$8*$D$13</f>
        <v>0</v>
      </c>
      <c r="D25" s="43"/>
    </row>
    <row r="26" spans="1:4" ht="24.95" customHeight="1" x14ac:dyDescent="0.3">
      <c r="A26" s="21">
        <v>6</v>
      </c>
      <c r="B26" s="21" t="s">
        <v>25</v>
      </c>
      <c r="C26" s="42">
        <f>+$D$8*$D$14</f>
        <v>0</v>
      </c>
      <c r="D26" s="43"/>
    </row>
    <row r="27" spans="1:4" ht="24.95" customHeight="1" x14ac:dyDescent="0.3">
      <c r="A27" s="21">
        <v>7</v>
      </c>
      <c r="B27" s="21" t="s">
        <v>26</v>
      </c>
      <c r="C27" s="42">
        <f>+$D$8*$D$15</f>
        <v>0</v>
      </c>
      <c r="D27" s="43"/>
    </row>
    <row r="28" spans="1:4" ht="24.95" customHeight="1" x14ac:dyDescent="0.3">
      <c r="A28" s="5"/>
      <c r="B28" s="5" t="s">
        <v>27</v>
      </c>
      <c r="C28" s="44">
        <f>SUM(C21:C27)</f>
        <v>0</v>
      </c>
      <c r="D28" s="45"/>
    </row>
    <row r="29" spans="1:4" ht="24.95" customHeight="1" x14ac:dyDescent="0.3">
      <c r="A29" s="6"/>
      <c r="B29" s="6"/>
      <c r="C29" s="7"/>
      <c r="D29" s="7"/>
    </row>
    <row r="31" spans="1:4" x14ac:dyDescent="0.3">
      <c r="A31" s="34" t="s">
        <v>28</v>
      </c>
      <c r="B31" s="35"/>
      <c r="C31" s="35"/>
      <c r="D31" s="36"/>
    </row>
    <row r="32" spans="1:4" ht="24.95" customHeight="1" x14ac:dyDescent="0.3">
      <c r="A32" s="30" t="s">
        <v>2</v>
      </c>
      <c r="B32" s="30" t="s">
        <v>0</v>
      </c>
      <c r="C32" s="37" t="s">
        <v>33</v>
      </c>
      <c r="D32" s="38"/>
    </row>
    <row r="33" spans="1:4" ht="24.95" customHeight="1" x14ac:dyDescent="0.3">
      <c r="A33" s="21">
        <v>1</v>
      </c>
      <c r="B33" s="21" t="s">
        <v>27</v>
      </c>
      <c r="C33" s="42">
        <f>+$C$28</f>
        <v>0</v>
      </c>
      <c r="D33" s="43"/>
    </row>
    <row r="34" spans="1:4" ht="56.25" x14ac:dyDescent="0.3">
      <c r="A34" s="21">
        <f>+A33+1</f>
        <v>2</v>
      </c>
      <c r="B34" s="31" t="s">
        <v>30</v>
      </c>
      <c r="C34" s="46">
        <v>1.0500000000000001E-2</v>
      </c>
      <c r="D34" s="47"/>
    </row>
    <row r="35" spans="1:4" s="17" customFormat="1" ht="24.95" customHeight="1" x14ac:dyDescent="0.3">
      <c r="A35" s="32"/>
      <c r="B35" s="50" t="s">
        <v>29</v>
      </c>
      <c r="C35" s="48">
        <f>+$C$33*$C$34</f>
        <v>0</v>
      </c>
      <c r="D35" s="49"/>
    </row>
    <row r="36" spans="1:4" x14ac:dyDescent="0.3">
      <c r="A36" s="51" t="s">
        <v>38</v>
      </c>
      <c r="B36" s="51"/>
      <c r="C36" s="51"/>
      <c r="D36" s="51"/>
    </row>
  </sheetData>
  <sheetProtection algorithmName="SHA-512" hashValue="DfuKyv4V2KSagRiVXYGnxoP3gg4L8yoZhjKeHTlDieln3CXQHLJY5MxOQ0iLS/nnCVTLltRc3KkaDmzbT6/kvQ==" saltValue="C6PABO+16qvwSuJZ3YDjDA==" spinCount="100000" sheet="1" objects="1" scenarios="1"/>
  <protectedRanges>
    <protectedRange sqref="C7 D8:D11 D13:D15" name="Range1"/>
  </protectedRanges>
  <mergeCells count="18">
    <mergeCell ref="A36:D36"/>
    <mergeCell ref="C34:D34"/>
    <mergeCell ref="C35:D35"/>
    <mergeCell ref="B16:D16"/>
    <mergeCell ref="C20:D20"/>
    <mergeCell ref="C21:D21"/>
    <mergeCell ref="C22:D22"/>
    <mergeCell ref="C23:D23"/>
    <mergeCell ref="C24:D24"/>
    <mergeCell ref="C25:D25"/>
    <mergeCell ref="C26:D26"/>
    <mergeCell ref="C27:D27"/>
    <mergeCell ref="A19:D19"/>
    <mergeCell ref="A5:D5"/>
    <mergeCell ref="A31:D31"/>
    <mergeCell ref="C28:D28"/>
    <mergeCell ref="C33:D33"/>
    <mergeCell ref="C32:D3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VAT AMOUNT PAYABLE </vt:lpstr>
      <vt:lpstr>'VAT AMOUNT PAYABLE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</dc:creator>
  <cp:lastModifiedBy>DEVDUTT CHHABRA</cp:lastModifiedBy>
  <cp:lastPrinted>2016-10-14T05:51:33Z</cp:lastPrinted>
  <dcterms:created xsi:type="dcterms:W3CDTF">2012-05-23T05:39:11Z</dcterms:created>
  <dcterms:modified xsi:type="dcterms:W3CDTF">2016-10-20T05:22:34Z</dcterms:modified>
</cp:coreProperties>
</file>